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20730" windowHeight="11760"/>
  </bookViews>
  <sheets>
    <sheet name="one sample z 2 tail" sheetId="2" r:id="rId1"/>
  </sheets>
  <calcPr calcId="1257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2"/>
  <c r="B20"/>
  <c r="B15"/>
  <c r="B25" s="1"/>
  <c r="B39" l="1"/>
  <c r="B21" l="1"/>
  <c r="B28" l="1"/>
  <c r="C39" s="1"/>
</calcChain>
</file>

<file path=xl/sharedStrings.xml><?xml version="1.0" encoding="utf-8"?>
<sst xmlns="http://schemas.openxmlformats.org/spreadsheetml/2006/main" count="32" uniqueCount="32">
  <si>
    <t>How to determine what test to use?</t>
  </si>
  <si>
    <t>What kind of tailed test to use?
(Single left, Single right, or Two-tail)</t>
  </si>
  <si>
    <t>Data given</t>
  </si>
  <si>
    <t>n</t>
  </si>
  <si>
    <t>Significance level α</t>
  </si>
  <si>
    <t>Compute the mean difference (x̅ – µ)</t>
  </si>
  <si>
    <t xml:space="preserve">x̅-µ </t>
  </si>
  <si>
    <t>Calculate the standard error</t>
  </si>
  <si>
    <t>Compute the t-statistic</t>
  </si>
  <si>
    <t>Look up in table</t>
  </si>
  <si>
    <t>Interpret the results</t>
  </si>
  <si>
    <t>The data is normal.
We have to test whether the sample mean is significantly different than population mean.
The samples are independent of each other.
There's more than 30 samples each.
This leads us to chose a one sample z test</t>
  </si>
  <si>
    <t>µ (population mean)</t>
  </si>
  <si>
    <t xml:space="preserve">x̅ (sample mean) </t>
  </si>
  <si>
    <t>Population standard deviation</t>
  </si>
  <si>
    <r>
      <t xml:space="preserve">Standard Error = </t>
    </r>
    <r>
      <rPr>
        <sz val="11"/>
        <color theme="1"/>
        <rFont val="Calibri"/>
        <family val="2"/>
      </rPr>
      <t>σ</t>
    </r>
    <r>
      <rPr>
        <sz val="11"/>
        <color theme="1"/>
        <rFont val="Calibri"/>
        <family val="2"/>
        <scheme val="minor"/>
      </rPr>
      <t>/√n</t>
    </r>
  </si>
  <si>
    <r>
      <t>z= (x̅ – µ)/ (</t>
    </r>
    <r>
      <rPr>
        <sz val="11"/>
        <color theme="1"/>
        <rFont val="Calibri"/>
        <family val="2"/>
      </rPr>
      <t>σ</t>
    </r>
    <r>
      <rPr>
        <sz val="11"/>
        <color theme="1"/>
        <rFont val="Calibri"/>
        <family val="2"/>
        <scheme val="minor"/>
      </rPr>
      <t>/√n)</t>
    </r>
  </si>
  <si>
    <t xml:space="preserve">z critical </t>
  </si>
  <si>
    <t>Determine z critical value</t>
  </si>
  <si>
    <t>or enter sample mean value</t>
  </si>
  <si>
    <t>z critical</t>
  </si>
  <si>
    <t>The mean weight of the rubber gasket is 60 grams with a standard deviation of 48. A researcher thinks that material X will positively or negatively impact the weight of a gasket. A random sample of 64 gaskets and the mean weight is 68 grams. At 95% confidence level test the material X had an effect.</t>
  </si>
  <si>
    <t>H0: µ =60</t>
  </si>
  <si>
    <r>
      <t>H1 µ</t>
    </r>
    <r>
      <rPr>
        <sz val="11"/>
        <color theme="1"/>
        <rFont val="Calibri"/>
        <family val="2"/>
      </rPr>
      <t>≠60</t>
    </r>
  </si>
  <si>
    <t xml:space="preserve">Note that this is a 2 tail  test </t>
  </si>
  <si>
    <t>z statistic</t>
  </si>
  <si>
    <t>How does z critical compare to the calculated z statistic?</t>
  </si>
  <si>
    <t xml:space="preserve">If z statistic values is not between the two critical values, means z statistic value is in rejection region. Hence we reject the null hypothesis </t>
  </si>
  <si>
    <t>If this value is between two critical values, means it is not in rejection region. Hence we fail to reject the null hypothesis</t>
  </si>
  <si>
    <t>Enter Sample data</t>
  </si>
  <si>
    <t>α/2</t>
  </si>
  <si>
    <t>Since this is a two tailed test,look up z table appropriately.</t>
  </si>
</sst>
</file>

<file path=xl/styles.xml><?xml version="1.0" encoding="utf-8"?>
<styleSheet xmlns="http://schemas.openxmlformats.org/spreadsheetml/2006/main">
  <numFmts count="1">
    <numFmt numFmtId="164" formatCode="0.000"/>
  </numFmts>
  <fonts count="7">
    <font>
      <sz val="11"/>
      <color theme="1"/>
      <name val="Calibri"/>
      <family val="2"/>
      <scheme val="minor"/>
    </font>
    <font>
      <sz val="11"/>
      <color rgb="FF006100"/>
      <name val="Calibri"/>
      <family val="2"/>
      <scheme val="minor"/>
    </font>
    <font>
      <sz val="11"/>
      <color rgb="FF9C5700"/>
      <name val="Calibri"/>
      <family val="2"/>
      <scheme val="minor"/>
    </font>
    <font>
      <sz val="11"/>
      <color rgb="FF3F3F76"/>
      <name val="Calibri"/>
      <family val="2"/>
      <scheme val="minor"/>
    </font>
    <font>
      <b/>
      <sz val="11"/>
      <color theme="1"/>
      <name val="Calibri"/>
      <family val="2"/>
      <scheme val="minor"/>
    </font>
    <font>
      <i/>
      <sz val="11"/>
      <color theme="1"/>
      <name val="Calibri"/>
      <family val="2"/>
      <scheme val="minor"/>
    </font>
    <font>
      <sz val="11"/>
      <color theme="1"/>
      <name val="Calibri"/>
      <family val="2"/>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FFCC99"/>
      </patternFill>
    </fill>
    <fill>
      <patternFill patternType="solid">
        <fgColor theme="9" tint="0.59999389629810485"/>
        <bgColor indexed="64"/>
      </patternFill>
    </fill>
  </fills>
  <borders count="2">
    <border>
      <left/>
      <right/>
      <top/>
      <bottom/>
      <diagonal/>
    </border>
    <border>
      <left style="thin">
        <color rgb="FF7F7F7F"/>
      </left>
      <right style="thin">
        <color rgb="FF7F7F7F"/>
      </right>
      <top style="thin">
        <color rgb="FF7F7F7F"/>
      </top>
      <bottom style="thin">
        <color rgb="FF7F7F7F"/>
      </bottom>
      <diagonal/>
    </border>
  </borders>
  <cellStyleXfs count="4">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1" applyNumberFormat="0" applyAlignment="0" applyProtection="0"/>
  </cellStyleXfs>
  <cellXfs count="23">
    <xf numFmtId="0" fontId="0" fillId="0" borderId="0" xfId="0"/>
    <xf numFmtId="0" fontId="4" fillId="0" borderId="0" xfId="0" applyFont="1"/>
    <xf numFmtId="0" fontId="3" fillId="4" borderId="1" xfId="3"/>
    <xf numFmtId="0" fontId="1" fillId="2" borderId="0" xfId="1" applyAlignment="1">
      <alignment wrapText="1"/>
    </xf>
    <xf numFmtId="0" fontId="0" fillId="0" borderId="0" xfId="0" applyAlignment="1">
      <alignment wrapText="1"/>
    </xf>
    <xf numFmtId="0" fontId="0" fillId="0" borderId="0" xfId="0"/>
    <xf numFmtId="0" fontId="0" fillId="0" borderId="0" xfId="0" applyFill="1" applyBorder="1" applyAlignment="1"/>
    <xf numFmtId="0" fontId="0" fillId="0" borderId="0" xfId="0" applyBorder="1"/>
    <xf numFmtId="0" fontId="5" fillId="0" borderId="0" xfId="0" applyFont="1" applyFill="1" applyBorder="1" applyAlignment="1">
      <alignment horizontal="center"/>
    </xf>
    <xf numFmtId="0" fontId="0" fillId="0" borderId="0" xfId="0"/>
    <xf numFmtId="0" fontId="0" fillId="5" borderId="0" xfId="0" applyFill="1"/>
    <xf numFmtId="2" fontId="3" fillId="4" borderId="1" xfId="3" applyNumberFormat="1"/>
    <xf numFmtId="0" fontId="0" fillId="0" borderId="0" xfId="0"/>
    <xf numFmtId="0" fontId="0" fillId="0" borderId="0" xfId="0" applyAlignment="1">
      <alignment wrapText="1"/>
    </xf>
    <xf numFmtId="0" fontId="0" fillId="0" borderId="0" xfId="0" applyAlignment="1">
      <alignment wrapText="1"/>
    </xf>
    <xf numFmtId="164" fontId="0" fillId="0" borderId="0" xfId="0" applyNumberFormat="1"/>
    <xf numFmtId="164" fontId="3" fillId="4" borderId="1" xfId="3" applyNumberFormat="1"/>
    <xf numFmtId="0" fontId="0" fillId="0" borderId="0" xfId="0" applyAlignment="1">
      <alignment vertical="center" wrapText="1"/>
    </xf>
    <xf numFmtId="0" fontId="0" fillId="0" borderId="0" xfId="0"/>
    <xf numFmtId="0" fontId="2" fillId="3" borderId="0" xfId="2" applyAlignment="1">
      <alignment wrapText="1"/>
    </xf>
    <xf numFmtId="0" fontId="2" fillId="3" borderId="0" xfId="2" applyAlignment="1"/>
    <xf numFmtId="0" fontId="0" fillId="0" borderId="0" xfId="0" applyAlignment="1">
      <alignment wrapText="1"/>
    </xf>
    <xf numFmtId="0" fontId="0" fillId="0" borderId="0" xfId="0" applyFont="1" applyFill="1" applyBorder="1"/>
  </cellXfs>
  <cellStyles count="4">
    <cellStyle name="Good" xfId="1" builtinId="26"/>
    <cellStyle name="Input" xfId="3" builtinId="20"/>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352425</xdr:colOff>
      <xdr:row>39</xdr:row>
      <xdr:rowOff>304800</xdr:rowOff>
    </xdr:from>
    <xdr:to>
      <xdr:col>0</xdr:col>
      <xdr:colOff>1903495</xdr:colOff>
      <xdr:row>39</xdr:row>
      <xdr:rowOff>1352550</xdr:rowOff>
    </xdr:to>
    <xdr:pic>
      <xdr:nvPicPr>
        <xdr:cNvPr id="8"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352425" y="10391775"/>
          <a:ext cx="1551070" cy="1047750"/>
        </a:xfrm>
        <a:prstGeom prst="rect">
          <a:avLst/>
        </a:prstGeom>
        <a:noFill/>
        <a:ln w="1">
          <a:noFill/>
          <a:miter lim="800000"/>
          <a:headEnd/>
          <a:tailEnd type="none" w="med" len="med"/>
        </a:ln>
        <a:effectLst/>
      </xdr:spPr>
    </xdr:pic>
    <xdr:clientData/>
  </xdr:twoCellAnchor>
  <xdr:oneCellAnchor>
    <xdr:from>
      <xdr:col>0</xdr:col>
      <xdr:colOff>591163</xdr:colOff>
      <xdr:row>39</xdr:row>
      <xdr:rowOff>1876425</xdr:rowOff>
    </xdr:from>
    <xdr:ext cx="891847" cy="342900"/>
    <xdr:sp macro="" textlink="">
      <xdr:nvSpPr>
        <xdr:cNvPr id="11" name="TextBox 10"/>
        <xdr:cNvSpPr txBox="1"/>
      </xdr:nvSpPr>
      <xdr:spPr>
        <a:xfrm>
          <a:off x="591163" y="11963400"/>
          <a:ext cx="891847"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IN" sz="1100"/>
            <a:t>Two tail test</a:t>
          </a:r>
        </a:p>
      </xdr:txBody>
    </xdr:sp>
    <xdr:clientData/>
  </xdr:oneCellAnchor>
  <xdr:oneCellAnchor>
    <xdr:from>
      <xdr:col>0</xdr:col>
      <xdr:colOff>0</xdr:colOff>
      <xdr:row>39</xdr:row>
      <xdr:rowOff>1657350</xdr:rowOff>
    </xdr:from>
    <xdr:ext cx="920573" cy="264560"/>
    <xdr:sp macro="" textlink="">
      <xdr:nvSpPr>
        <xdr:cNvPr id="12" name="TextBox 11"/>
        <xdr:cNvSpPr txBox="1"/>
      </xdr:nvSpPr>
      <xdr:spPr>
        <a:xfrm>
          <a:off x="0" y="11744325"/>
          <a:ext cx="92057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IN" sz="1100"/>
            <a:t>Critical</a:t>
          </a:r>
          <a:r>
            <a:rPr lang="en-IN" sz="1100" baseline="0"/>
            <a:t> value</a:t>
          </a:r>
          <a:endParaRPr lang="en-IN" sz="1100"/>
        </a:p>
      </xdr:txBody>
    </xdr:sp>
    <xdr:clientData/>
  </xdr:oneCellAnchor>
  <xdr:twoCellAnchor>
    <xdr:from>
      <xdr:col>0</xdr:col>
      <xdr:colOff>200025</xdr:colOff>
      <xdr:row>39</xdr:row>
      <xdr:rowOff>1343025</xdr:rowOff>
    </xdr:from>
    <xdr:to>
      <xdr:col>0</xdr:col>
      <xdr:colOff>609600</xdr:colOff>
      <xdr:row>39</xdr:row>
      <xdr:rowOff>1619250</xdr:rowOff>
    </xdr:to>
    <xdr:cxnSp macro="">
      <xdr:nvCxnSpPr>
        <xdr:cNvPr id="13" name="Straight Arrow Connector 12"/>
        <xdr:cNvCxnSpPr/>
      </xdr:nvCxnSpPr>
      <xdr:spPr>
        <a:xfrm flipH="1">
          <a:off x="200025" y="11430000"/>
          <a:ext cx="409575" cy="2762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oneCellAnchor>
    <xdr:from>
      <xdr:col>0</xdr:col>
      <xdr:colOff>0</xdr:colOff>
      <xdr:row>39</xdr:row>
      <xdr:rowOff>590550</xdr:rowOff>
    </xdr:from>
    <xdr:ext cx="755079" cy="436786"/>
    <xdr:sp macro="" textlink="">
      <xdr:nvSpPr>
        <xdr:cNvPr id="14" name="TextBox 13"/>
        <xdr:cNvSpPr txBox="1"/>
      </xdr:nvSpPr>
      <xdr:spPr>
        <a:xfrm>
          <a:off x="0" y="10677525"/>
          <a:ext cx="755079"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IN" sz="1100"/>
            <a:t>Rejection </a:t>
          </a:r>
        </a:p>
        <a:p>
          <a:r>
            <a:rPr lang="en-IN" sz="1100"/>
            <a:t>region</a:t>
          </a:r>
        </a:p>
      </xdr:txBody>
    </xdr:sp>
    <xdr:clientData/>
  </xdr:oneCellAnchor>
  <xdr:twoCellAnchor>
    <xdr:from>
      <xdr:col>0</xdr:col>
      <xdr:colOff>414868</xdr:colOff>
      <xdr:row>39</xdr:row>
      <xdr:rowOff>971550</xdr:rowOff>
    </xdr:from>
    <xdr:to>
      <xdr:col>0</xdr:col>
      <xdr:colOff>472018</xdr:colOff>
      <xdr:row>39</xdr:row>
      <xdr:rowOff>1295400</xdr:rowOff>
    </xdr:to>
    <xdr:cxnSp macro="">
      <xdr:nvCxnSpPr>
        <xdr:cNvPr id="15" name="Straight Arrow Connector 14"/>
        <xdr:cNvCxnSpPr/>
      </xdr:nvCxnSpPr>
      <xdr:spPr>
        <a:xfrm>
          <a:off x="414868" y="11058525"/>
          <a:ext cx="57150" cy="32385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oneCellAnchor>
    <xdr:from>
      <xdr:col>0</xdr:col>
      <xdr:colOff>1209675</xdr:colOff>
      <xdr:row>39</xdr:row>
      <xdr:rowOff>1619250</xdr:rowOff>
    </xdr:from>
    <xdr:ext cx="920573" cy="264560"/>
    <xdr:sp macro="" textlink="">
      <xdr:nvSpPr>
        <xdr:cNvPr id="16" name="TextBox 15"/>
        <xdr:cNvSpPr txBox="1"/>
      </xdr:nvSpPr>
      <xdr:spPr>
        <a:xfrm>
          <a:off x="1209675" y="11706225"/>
          <a:ext cx="92057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IN" sz="1100"/>
            <a:t>Critical</a:t>
          </a:r>
          <a:r>
            <a:rPr lang="en-IN" sz="1100" baseline="0"/>
            <a:t> value</a:t>
          </a:r>
          <a:endParaRPr lang="en-IN" sz="1100"/>
        </a:p>
      </xdr:txBody>
    </xdr:sp>
    <xdr:clientData/>
  </xdr:oneCellAnchor>
  <xdr:twoCellAnchor>
    <xdr:from>
      <xdr:col>0</xdr:col>
      <xdr:colOff>1647825</xdr:colOff>
      <xdr:row>39</xdr:row>
      <xdr:rowOff>1343025</xdr:rowOff>
    </xdr:from>
    <xdr:to>
      <xdr:col>0</xdr:col>
      <xdr:colOff>1800225</xdr:colOff>
      <xdr:row>39</xdr:row>
      <xdr:rowOff>1714500</xdr:rowOff>
    </xdr:to>
    <xdr:cxnSp macro="">
      <xdr:nvCxnSpPr>
        <xdr:cNvPr id="17" name="Straight Arrow Connector 16"/>
        <xdr:cNvCxnSpPr/>
      </xdr:nvCxnSpPr>
      <xdr:spPr>
        <a:xfrm>
          <a:off x="1647825" y="11430000"/>
          <a:ext cx="152400" cy="37147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oneCellAnchor>
    <xdr:from>
      <xdr:col>0</xdr:col>
      <xdr:colOff>1371600</xdr:colOff>
      <xdr:row>39</xdr:row>
      <xdr:rowOff>533400</xdr:rowOff>
    </xdr:from>
    <xdr:ext cx="755079" cy="436786"/>
    <xdr:sp macro="" textlink="">
      <xdr:nvSpPr>
        <xdr:cNvPr id="18" name="TextBox 17"/>
        <xdr:cNvSpPr txBox="1"/>
      </xdr:nvSpPr>
      <xdr:spPr>
        <a:xfrm>
          <a:off x="1371600" y="10620375"/>
          <a:ext cx="755079"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IN" sz="1100"/>
            <a:t>Rejection </a:t>
          </a:r>
        </a:p>
        <a:p>
          <a:r>
            <a:rPr lang="en-IN" sz="1100"/>
            <a:t>region</a:t>
          </a:r>
        </a:p>
      </xdr:txBody>
    </xdr:sp>
    <xdr:clientData/>
  </xdr:oneCellAnchor>
  <xdr:twoCellAnchor>
    <xdr:from>
      <xdr:col>0</xdr:col>
      <xdr:colOff>1749140</xdr:colOff>
      <xdr:row>39</xdr:row>
      <xdr:rowOff>970186</xdr:rowOff>
    </xdr:from>
    <xdr:to>
      <xdr:col>0</xdr:col>
      <xdr:colOff>1757893</xdr:colOff>
      <xdr:row>39</xdr:row>
      <xdr:rowOff>1323975</xdr:rowOff>
    </xdr:to>
    <xdr:cxnSp macro="">
      <xdr:nvCxnSpPr>
        <xdr:cNvPr id="19" name="Straight Arrow Connector 18"/>
        <xdr:cNvCxnSpPr>
          <a:stCxn id="18" idx="2"/>
        </xdr:cNvCxnSpPr>
      </xdr:nvCxnSpPr>
      <xdr:spPr>
        <a:xfrm>
          <a:off x="1749140" y="11057161"/>
          <a:ext cx="8753" cy="353789"/>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98"/>
  <sheetViews>
    <sheetView tabSelected="1" topLeftCell="A22" workbookViewId="0">
      <selection activeCell="H31" sqref="H31"/>
    </sheetView>
  </sheetViews>
  <sheetFormatPr defaultColWidth="9.140625" defaultRowHeight="15"/>
  <cols>
    <col min="1" max="1" width="32.28515625" style="5" customWidth="1"/>
    <col min="2" max="2" width="16.7109375" style="5" customWidth="1"/>
    <col min="3" max="3" width="21.28515625" style="5" customWidth="1"/>
    <col min="4" max="4" width="13.28515625" style="5" customWidth="1"/>
    <col min="5" max="5" width="14" style="5" customWidth="1"/>
    <col min="6" max="16384" width="9.140625" style="5"/>
  </cols>
  <sheetData>
    <row r="1" spans="1:12" ht="60" customHeight="1">
      <c r="A1" s="17" t="s">
        <v>21</v>
      </c>
      <c r="B1" s="17"/>
      <c r="C1" s="17"/>
      <c r="D1" s="17"/>
      <c r="E1" s="17"/>
      <c r="F1" s="17"/>
      <c r="G1" s="17"/>
      <c r="H1" s="17"/>
      <c r="I1" s="17"/>
    </row>
    <row r="4" spans="1:12">
      <c r="A4" s="18" t="s">
        <v>22</v>
      </c>
      <c r="B4" s="18"/>
      <c r="C4" s="18"/>
      <c r="D4" s="18"/>
      <c r="E4" s="18"/>
      <c r="F4" s="18"/>
      <c r="G4" s="18"/>
      <c r="H4" s="18"/>
      <c r="I4" s="18"/>
    </row>
    <row r="5" spans="1:12">
      <c r="A5" s="18" t="s">
        <v>23</v>
      </c>
      <c r="B5" s="18"/>
      <c r="C5" s="18"/>
      <c r="D5" s="18"/>
      <c r="E5" s="18"/>
      <c r="F5" s="18"/>
      <c r="G5" s="18"/>
      <c r="H5" s="18"/>
      <c r="I5" s="18"/>
    </row>
    <row r="7" spans="1:12" ht="104.25" customHeight="1">
      <c r="A7" s="5" t="s">
        <v>0</v>
      </c>
      <c r="B7" s="19" t="s">
        <v>11</v>
      </c>
      <c r="C7" s="20"/>
      <c r="D7" s="20"/>
      <c r="E7" s="20"/>
      <c r="F7" s="20"/>
      <c r="G7" s="20"/>
      <c r="H7" s="20"/>
    </row>
    <row r="9" spans="1:12" ht="45">
      <c r="A9" s="4" t="s">
        <v>1</v>
      </c>
      <c r="B9" s="21" t="s">
        <v>24</v>
      </c>
      <c r="C9" s="21"/>
      <c r="D9" s="21"/>
      <c r="E9" s="21"/>
      <c r="F9" s="21"/>
      <c r="G9" s="21"/>
      <c r="H9" s="21"/>
    </row>
    <row r="11" spans="1:12">
      <c r="A11" s="9"/>
      <c r="E11" s="12" t="s">
        <v>29</v>
      </c>
    </row>
    <row r="12" spans="1:12">
      <c r="E12" s="10">
        <v>68</v>
      </c>
    </row>
    <row r="13" spans="1:12">
      <c r="E13" s="10">
        <v>68</v>
      </c>
      <c r="J13" s="7"/>
      <c r="K13" s="7"/>
      <c r="L13" s="7"/>
    </row>
    <row r="14" spans="1:12">
      <c r="A14" s="1" t="s">
        <v>2</v>
      </c>
      <c r="E14" s="10">
        <v>68</v>
      </c>
      <c r="J14" s="8"/>
      <c r="K14" s="8"/>
      <c r="L14" s="8"/>
    </row>
    <row r="15" spans="1:12">
      <c r="A15" s="5" t="s">
        <v>3</v>
      </c>
      <c r="B15" s="2">
        <f>COUNT(E12:E98)</f>
        <v>64</v>
      </c>
      <c r="E15" s="10">
        <v>68</v>
      </c>
      <c r="J15" s="6"/>
      <c r="K15" s="6"/>
      <c r="L15" s="6"/>
    </row>
    <row r="16" spans="1:12">
      <c r="A16" s="5" t="s">
        <v>4</v>
      </c>
      <c r="B16" s="10">
        <v>0.05</v>
      </c>
      <c r="E16" s="10">
        <v>68</v>
      </c>
      <c r="J16" s="6"/>
      <c r="K16" s="6"/>
      <c r="L16" s="6"/>
    </row>
    <row r="17" spans="1:12">
      <c r="A17" s="22" t="s">
        <v>30</v>
      </c>
      <c r="B17" s="2">
        <f>B16/2</f>
        <v>2.5000000000000001E-2</v>
      </c>
      <c r="E17" s="10">
        <v>68</v>
      </c>
      <c r="J17" s="6"/>
      <c r="K17" s="6"/>
      <c r="L17" s="6"/>
    </row>
    <row r="18" spans="1:12">
      <c r="A18" s="1" t="s">
        <v>5</v>
      </c>
      <c r="E18" s="10">
        <v>68</v>
      </c>
      <c r="J18" s="6"/>
      <c r="K18" s="6"/>
      <c r="L18" s="6"/>
    </row>
    <row r="19" spans="1:12">
      <c r="A19" s="9" t="s">
        <v>12</v>
      </c>
      <c r="B19" s="10">
        <v>60</v>
      </c>
      <c r="E19" s="10">
        <v>68</v>
      </c>
      <c r="J19" s="6"/>
      <c r="K19" s="6"/>
      <c r="L19" s="6"/>
    </row>
    <row r="20" spans="1:12">
      <c r="A20" s="9" t="s">
        <v>13</v>
      </c>
      <c r="B20" s="2">
        <f>AVERAGE(E12:E98)</f>
        <v>68</v>
      </c>
      <c r="C20" s="9" t="s">
        <v>19</v>
      </c>
      <c r="E20" s="10">
        <v>68</v>
      </c>
      <c r="J20" s="6"/>
      <c r="K20" s="6"/>
      <c r="L20" s="6"/>
    </row>
    <row r="21" spans="1:12">
      <c r="A21" s="5" t="s">
        <v>6</v>
      </c>
      <c r="B21" s="2">
        <f>B20-B19</f>
        <v>8</v>
      </c>
      <c r="E21" s="10">
        <v>68</v>
      </c>
      <c r="J21" s="6"/>
      <c r="K21" s="6"/>
      <c r="L21" s="6"/>
    </row>
    <row r="22" spans="1:12">
      <c r="A22" s="9" t="s">
        <v>14</v>
      </c>
      <c r="B22" s="10">
        <v>48</v>
      </c>
      <c r="E22" s="10">
        <v>68</v>
      </c>
      <c r="J22" s="6"/>
      <c r="K22" s="6"/>
      <c r="L22" s="6"/>
    </row>
    <row r="23" spans="1:12">
      <c r="E23" s="10">
        <v>68</v>
      </c>
    </row>
    <row r="24" spans="1:12" s="1" customFormat="1">
      <c r="A24" s="1" t="s">
        <v>7</v>
      </c>
      <c r="E24" s="10">
        <v>68</v>
      </c>
    </row>
    <row r="25" spans="1:12">
      <c r="A25" s="9" t="s">
        <v>15</v>
      </c>
      <c r="B25" s="11">
        <f>B22/(SQRT(B15))</f>
        <v>6</v>
      </c>
      <c r="E25" s="10">
        <v>68</v>
      </c>
    </row>
    <row r="26" spans="1:12">
      <c r="E26" s="10">
        <v>68</v>
      </c>
    </row>
    <row r="27" spans="1:12">
      <c r="A27" s="1" t="s">
        <v>8</v>
      </c>
      <c r="E27" s="10">
        <v>68</v>
      </c>
    </row>
    <row r="28" spans="1:12">
      <c r="A28" s="9" t="s">
        <v>16</v>
      </c>
      <c r="B28" s="16">
        <f>B21/B25</f>
        <v>1.3333333333333333</v>
      </c>
      <c r="E28" s="10">
        <v>68</v>
      </c>
    </row>
    <row r="29" spans="1:12">
      <c r="E29" s="10">
        <v>68</v>
      </c>
    </row>
    <row r="30" spans="1:12" s="1" customFormat="1">
      <c r="A30" s="1" t="s">
        <v>18</v>
      </c>
      <c r="E30" s="10">
        <v>68</v>
      </c>
    </row>
    <row r="31" spans="1:12" ht="30">
      <c r="A31" s="14" t="s">
        <v>31</v>
      </c>
      <c r="E31" s="10">
        <v>68</v>
      </c>
    </row>
    <row r="32" spans="1:12">
      <c r="A32" s="9" t="s">
        <v>17</v>
      </c>
      <c r="B32" s="10">
        <v>1.96</v>
      </c>
      <c r="C32" s="5" t="s">
        <v>9</v>
      </c>
      <c r="E32" s="10">
        <v>68</v>
      </c>
    </row>
    <row r="33" spans="1:5">
      <c r="A33" s="4"/>
      <c r="E33" s="10">
        <v>68</v>
      </c>
    </row>
    <row r="34" spans="1:5">
      <c r="E34" s="10">
        <v>68</v>
      </c>
    </row>
    <row r="35" spans="1:5">
      <c r="A35" s="1" t="s">
        <v>10</v>
      </c>
      <c r="E35" s="10">
        <v>68</v>
      </c>
    </row>
    <row r="36" spans="1:5" ht="30">
      <c r="A36" s="13" t="s">
        <v>26</v>
      </c>
      <c r="E36" s="10">
        <v>68</v>
      </c>
    </row>
    <row r="37" spans="1:5">
      <c r="E37" s="10">
        <v>68</v>
      </c>
    </row>
    <row r="38" spans="1:5">
      <c r="B38" s="1" t="s">
        <v>20</v>
      </c>
      <c r="C38" s="1" t="s">
        <v>25</v>
      </c>
      <c r="E38" s="10">
        <v>68</v>
      </c>
    </row>
    <row r="39" spans="1:5">
      <c r="B39" s="5">
        <f>B32</f>
        <v>1.96</v>
      </c>
      <c r="C39" s="15">
        <f>B28</f>
        <v>1.3333333333333333</v>
      </c>
      <c r="E39" s="10">
        <v>68</v>
      </c>
    </row>
    <row r="40" spans="1:5" ht="150">
      <c r="B40" s="13" t="s">
        <v>27</v>
      </c>
      <c r="C40" s="3" t="s">
        <v>28</v>
      </c>
      <c r="E40" s="10">
        <v>68</v>
      </c>
    </row>
    <row r="41" spans="1:5">
      <c r="E41" s="10">
        <v>68</v>
      </c>
    </row>
    <row r="42" spans="1:5">
      <c r="E42" s="10">
        <v>68</v>
      </c>
    </row>
    <row r="43" spans="1:5">
      <c r="E43" s="10">
        <v>68</v>
      </c>
    </row>
    <row r="44" spans="1:5">
      <c r="E44" s="10">
        <v>68</v>
      </c>
    </row>
    <row r="45" spans="1:5">
      <c r="E45" s="10">
        <v>68</v>
      </c>
    </row>
    <row r="46" spans="1:5">
      <c r="E46" s="10">
        <v>68</v>
      </c>
    </row>
    <row r="47" spans="1:5">
      <c r="E47" s="10">
        <v>68</v>
      </c>
    </row>
    <row r="48" spans="1:5">
      <c r="E48" s="10">
        <v>68</v>
      </c>
    </row>
    <row r="49" spans="5:5">
      <c r="E49" s="10">
        <v>68</v>
      </c>
    </row>
    <row r="50" spans="5:5">
      <c r="E50" s="10">
        <v>68</v>
      </c>
    </row>
    <row r="51" spans="5:5">
      <c r="E51" s="10">
        <v>68</v>
      </c>
    </row>
    <row r="52" spans="5:5">
      <c r="E52" s="10">
        <v>68</v>
      </c>
    </row>
    <row r="53" spans="5:5">
      <c r="E53" s="10">
        <v>68</v>
      </c>
    </row>
    <row r="54" spans="5:5">
      <c r="E54" s="10">
        <v>68</v>
      </c>
    </row>
    <row r="55" spans="5:5">
      <c r="E55" s="10">
        <v>68</v>
      </c>
    </row>
    <row r="56" spans="5:5">
      <c r="E56" s="10">
        <v>68</v>
      </c>
    </row>
    <row r="57" spans="5:5">
      <c r="E57" s="10">
        <v>68</v>
      </c>
    </row>
    <row r="58" spans="5:5">
      <c r="E58" s="10">
        <v>68</v>
      </c>
    </row>
    <row r="59" spans="5:5">
      <c r="E59" s="10">
        <v>68</v>
      </c>
    </row>
    <row r="60" spans="5:5">
      <c r="E60" s="10">
        <v>68</v>
      </c>
    </row>
    <row r="61" spans="5:5">
      <c r="E61" s="10">
        <v>68</v>
      </c>
    </row>
    <row r="62" spans="5:5">
      <c r="E62" s="10">
        <v>68</v>
      </c>
    </row>
    <row r="63" spans="5:5">
      <c r="E63" s="10">
        <v>68</v>
      </c>
    </row>
    <row r="64" spans="5:5">
      <c r="E64" s="10">
        <v>68</v>
      </c>
    </row>
    <row r="65" spans="5:5">
      <c r="E65" s="10">
        <v>68</v>
      </c>
    </row>
    <row r="66" spans="5:5">
      <c r="E66" s="10">
        <v>68</v>
      </c>
    </row>
    <row r="67" spans="5:5">
      <c r="E67" s="10">
        <v>68</v>
      </c>
    </row>
    <row r="68" spans="5:5">
      <c r="E68" s="10">
        <v>68</v>
      </c>
    </row>
    <row r="69" spans="5:5">
      <c r="E69" s="10">
        <v>68</v>
      </c>
    </row>
    <row r="70" spans="5:5">
      <c r="E70" s="10">
        <v>68</v>
      </c>
    </row>
    <row r="71" spans="5:5">
      <c r="E71" s="10">
        <v>68</v>
      </c>
    </row>
    <row r="72" spans="5:5">
      <c r="E72" s="10">
        <v>68</v>
      </c>
    </row>
    <row r="73" spans="5:5">
      <c r="E73" s="10">
        <v>68</v>
      </c>
    </row>
    <row r="74" spans="5:5">
      <c r="E74" s="10">
        <v>68</v>
      </c>
    </row>
    <row r="75" spans="5:5">
      <c r="E75" s="10">
        <v>68</v>
      </c>
    </row>
    <row r="76" spans="5:5">
      <c r="E76" s="10"/>
    </row>
    <row r="77" spans="5:5">
      <c r="E77" s="10"/>
    </row>
    <row r="78" spans="5:5">
      <c r="E78" s="10"/>
    </row>
    <row r="79" spans="5:5">
      <c r="E79" s="10"/>
    </row>
    <row r="80" spans="5:5">
      <c r="E80" s="10"/>
    </row>
    <row r="81" spans="5:5">
      <c r="E81" s="10"/>
    </row>
    <row r="82" spans="5:5">
      <c r="E82" s="10"/>
    </row>
    <row r="83" spans="5:5">
      <c r="E83" s="10"/>
    </row>
    <row r="84" spans="5:5">
      <c r="E84" s="10"/>
    </row>
    <row r="85" spans="5:5">
      <c r="E85" s="10"/>
    </row>
    <row r="86" spans="5:5">
      <c r="E86" s="10"/>
    </row>
    <row r="87" spans="5:5">
      <c r="E87" s="10"/>
    </row>
    <row r="88" spans="5:5">
      <c r="E88" s="10"/>
    </row>
    <row r="89" spans="5:5">
      <c r="E89" s="10"/>
    </row>
    <row r="90" spans="5:5">
      <c r="E90" s="10"/>
    </row>
    <row r="91" spans="5:5">
      <c r="E91" s="10"/>
    </row>
    <row r="92" spans="5:5">
      <c r="E92" s="10"/>
    </row>
    <row r="93" spans="5:5">
      <c r="E93" s="10"/>
    </row>
    <row r="94" spans="5:5">
      <c r="E94" s="10"/>
    </row>
    <row r="95" spans="5:5">
      <c r="E95" s="10"/>
    </row>
    <row r="96" spans="5:5">
      <c r="E96" s="10"/>
    </row>
    <row r="97" spans="5:5">
      <c r="E97" s="10"/>
    </row>
    <row r="98" spans="5:5">
      <c r="E98" s="10"/>
    </row>
  </sheetData>
  <mergeCells count="5">
    <mergeCell ref="A1:I1"/>
    <mergeCell ref="A4:I4"/>
    <mergeCell ref="A5:I5"/>
    <mergeCell ref="B7:H7"/>
    <mergeCell ref="B9:H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one sample z 2 tail</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Ted Hessing</dc:creator>
  <cp:lastModifiedBy>Ramana</cp:lastModifiedBy>
  <dcterms:created xsi:type="dcterms:W3CDTF">2020-12-08T13:38:09Z</dcterms:created>
  <dcterms:modified xsi:type="dcterms:W3CDTF">2021-01-10T10:31:55Z</dcterms:modified>
</cp:coreProperties>
</file>